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<sst xmlns="http://schemas.openxmlformats.org/spreadsheetml/2006/main" count="37" uniqueCount="37">
  <si>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</si>
  <si>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</si>
  <si>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</si>
  <si>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</si>
  <si>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</si>
  <si>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</si>
  <si>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</si>
  <si>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</si>
  <si>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</si>
  <si>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</si>
  <si>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</si>
  <si>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</si>
  <si>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</si>
  <si>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</si>
  <si>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</si>
  <si>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</si>
  <si>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</si>
  <si>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</si>
  <si>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</si>
  <si>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</si>
  <si>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</si>
  <si>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</si>
  <si>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</si>
  <si>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</si>
  <si>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</si>
  <si>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</si>
  <si>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</si>
  <si>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</si>
  <si>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</si>
  <si>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</si>
  <si>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</si>
  <si>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</si>
  <si>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s</t>
    <phoneticPr fontId="10" type="noConversion"/>
  </si>
  <si>
    <t>(2011년  10월말 기준)</t>
    <phoneticPr fontId="4" type="noConversion"/>
  </si>
  <si>
    <t xml:space="preserve"> 목포시 2011년 10월말 등록 외국인수 : 2,134명(남 : 1,028명 여 : 1,106명) 전월대비 감14명
 전라남도 2011년 10월말 인구수 : 1,912,509명(전월 : 1,912,151명 증358명)
 전국 2011년 10월말 인구수 : 50,699,478명(전월 : 50,681,829명 증17,649명)
 65세이상 2011년 10월말 노인 인구수: 26,175명(남:10,383명 여:15,792명)전월대비 증128명</t>
    <phoneticPr fontId="10" type="noConversion"/>
  </si>
  <si>
    <t>전월현황(2011.9)</t>
    <phoneticPr fontId="4" type="noConversion"/>
  </si>
  <si>
    <t>전년동월현황(2010.10)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</si>
</sst>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3" zoomScaleNormal="100" workbookViewId="0">
      <selection activeCell="H26" sqref="H26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33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245084</v>
      </c>
      <c r="C6" s="11">
        <f>SUM(C7:C28)</f>
        <v>122481</v>
      </c>
      <c r="D6" s="11">
        <f>SUM(D7:D28)</f>
        <v>122603</v>
      </c>
      <c r="E6" s="13">
        <f>SUM(E7:E28)</f>
        <v>98811</v>
      </c>
      <c r="F6" s="5"/>
    </row>
    <row r="7" spans="1:6" s="2" customFormat="1" ht="21" customHeight="1">
      <c r="A7" s="29" t="s">
        <v>25</v>
      </c>
      <c r="B7" s="26">
        <f>SUM(C7:D7)</f>
        <v>13707</v>
      </c>
      <c r="C7" s="26">
        <v>6886</v>
      </c>
      <c r="D7" s="26">
        <v>6821</v>
      </c>
      <c r="E7" s="27">
        <v>6326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7254</v>
      </c>
      <c r="C8" s="26">
        <v>3668</v>
      </c>
      <c r="D8" s="26">
        <v>3586</v>
      </c>
      <c r="E8" s="27">
        <v>3384</v>
      </c>
      <c r="F8" s="5"/>
    </row>
    <row r="9" spans="1:6" s="2" customFormat="1" ht="21" customHeight="1">
      <c r="A9" s="29" t="s">
        <v>28</v>
      </c>
      <c r="B9" s="26">
        <f t="shared" si="0"/>
        <v>6609</v>
      </c>
      <c r="C9" s="26">
        <v>3360</v>
      </c>
      <c r="D9" s="26">
        <v>3249</v>
      </c>
      <c r="E9" s="27">
        <v>3206</v>
      </c>
      <c r="F9" s="5"/>
    </row>
    <row r="10" spans="1:6" s="2" customFormat="1" ht="21" customHeight="1">
      <c r="A10" s="29" t="s">
        <v>0</v>
      </c>
      <c r="B10" s="26">
        <f t="shared" si="0"/>
        <v>8997</v>
      </c>
      <c r="C10" s="26">
        <v>4466</v>
      </c>
      <c r="D10" s="26">
        <v>4531</v>
      </c>
      <c r="E10" s="27">
        <v>3553</v>
      </c>
      <c r="F10" s="5"/>
    </row>
    <row r="11" spans="1:6" s="2" customFormat="1" ht="21" customHeight="1">
      <c r="A11" s="29" t="s">
        <v>1</v>
      </c>
      <c r="B11" s="26">
        <f t="shared" si="0"/>
        <v>6330</v>
      </c>
      <c r="C11" s="26">
        <v>3153</v>
      </c>
      <c r="D11" s="26">
        <v>3177</v>
      </c>
      <c r="E11" s="27">
        <v>2217</v>
      </c>
      <c r="F11" s="5"/>
    </row>
    <row r="12" spans="1:6" s="2" customFormat="1" ht="21" customHeight="1">
      <c r="A12" s="29" t="s">
        <v>2</v>
      </c>
      <c r="B12" s="26">
        <f t="shared" si="0"/>
        <v>16939</v>
      </c>
      <c r="C12" s="26">
        <v>8421</v>
      </c>
      <c r="D12" s="26">
        <v>8518</v>
      </c>
      <c r="E12" s="27">
        <v>6381</v>
      </c>
      <c r="F12" s="5"/>
    </row>
    <row r="13" spans="1:6" s="2" customFormat="1" ht="21" customHeight="1">
      <c r="A13" s="29" t="s">
        <v>3</v>
      </c>
      <c r="B13" s="26">
        <f t="shared" si="0"/>
        <v>3621</v>
      </c>
      <c r="C13" s="26">
        <v>1823</v>
      </c>
      <c r="D13" s="26">
        <v>1798</v>
      </c>
      <c r="E13" s="27">
        <v>1749</v>
      </c>
      <c r="F13" s="5"/>
    </row>
    <row r="14" spans="1:6" s="2" customFormat="1" ht="21" customHeight="1">
      <c r="A14" s="29" t="s">
        <v>4</v>
      </c>
      <c r="B14" s="26">
        <f t="shared" si="0"/>
        <v>11226</v>
      </c>
      <c r="C14" s="26">
        <v>5741</v>
      </c>
      <c r="D14" s="26">
        <v>5485</v>
      </c>
      <c r="E14" s="27">
        <v>5618</v>
      </c>
      <c r="F14" s="5"/>
    </row>
    <row r="15" spans="1:6" s="2" customFormat="1" ht="21" customHeight="1">
      <c r="A15" s="29" t="s">
        <v>5</v>
      </c>
      <c r="B15" s="26">
        <f t="shared" si="0"/>
        <v>7825</v>
      </c>
      <c r="C15" s="26">
        <v>4054</v>
      </c>
      <c r="D15" s="26">
        <v>3771</v>
      </c>
      <c r="E15" s="27">
        <v>3653</v>
      </c>
      <c r="F15" s="5"/>
    </row>
    <row r="16" spans="1:6" s="2" customFormat="1" ht="21" customHeight="1">
      <c r="A16" s="29" t="s">
        <v>6</v>
      </c>
      <c r="B16" s="26">
        <f t="shared" si="0"/>
        <v>7155</v>
      </c>
      <c r="C16" s="26">
        <v>3579</v>
      </c>
      <c r="D16" s="26">
        <v>3576</v>
      </c>
      <c r="E16" s="27">
        <v>2707</v>
      </c>
      <c r="F16" s="5"/>
    </row>
    <row r="17" spans="1:6" s="2" customFormat="1" ht="21" customHeight="1">
      <c r="A17" s="29" t="s">
        <v>7</v>
      </c>
      <c r="B17" s="26">
        <f t="shared" si="0"/>
        <v>4574</v>
      </c>
      <c r="C17" s="26">
        <v>2458</v>
      </c>
      <c r="D17" s="26">
        <v>2116</v>
      </c>
      <c r="E17" s="27">
        <v>2366</v>
      </c>
      <c r="F17" s="5"/>
    </row>
    <row r="18" spans="1:6" s="2" customFormat="1" ht="21" customHeight="1">
      <c r="A18" s="29" t="s">
        <v>8</v>
      </c>
      <c r="B18" s="26">
        <f t="shared" si="0"/>
        <v>7065</v>
      </c>
      <c r="C18" s="26">
        <v>3619</v>
      </c>
      <c r="D18" s="26">
        <v>3446</v>
      </c>
      <c r="E18" s="27">
        <v>3575</v>
      </c>
      <c r="F18" s="5"/>
    </row>
    <row r="19" spans="1:6" s="2" customFormat="1" ht="21" customHeight="1">
      <c r="A19" s="29" t="s">
        <v>9</v>
      </c>
      <c r="B19" s="26">
        <f t="shared" si="0"/>
        <v>4829</v>
      </c>
      <c r="C19" s="26">
        <v>2493</v>
      </c>
      <c r="D19" s="26">
        <v>2336</v>
      </c>
      <c r="E19" s="27">
        <v>2328</v>
      </c>
      <c r="F19" s="5"/>
    </row>
    <row r="20" spans="1:6" s="2" customFormat="1" ht="21" customHeight="1">
      <c r="A20" s="29" t="s">
        <v>10</v>
      </c>
      <c r="B20" s="26">
        <f t="shared" si="0"/>
        <v>10239</v>
      </c>
      <c r="C20" s="26">
        <v>5109</v>
      </c>
      <c r="D20" s="26">
        <v>5130</v>
      </c>
      <c r="E20" s="27">
        <v>3958</v>
      </c>
      <c r="F20" s="5"/>
    </row>
    <row r="21" spans="1:6" s="2" customFormat="1" ht="21" customHeight="1">
      <c r="A21" s="29" t="s">
        <v>11</v>
      </c>
      <c r="B21" s="26">
        <f t="shared" si="0"/>
        <v>15528</v>
      </c>
      <c r="C21" s="26">
        <v>7710</v>
      </c>
      <c r="D21" s="26">
        <v>7818</v>
      </c>
      <c r="E21" s="27">
        <v>5866</v>
      </c>
      <c r="F21" s="5"/>
    </row>
    <row r="22" spans="1:6" s="2" customFormat="1" ht="21" customHeight="1">
      <c r="A22" s="29" t="s">
        <v>12</v>
      </c>
      <c r="B22" s="26">
        <f t="shared" si="0"/>
        <v>12012</v>
      </c>
      <c r="C22" s="26">
        <v>5995</v>
      </c>
      <c r="D22" s="26">
        <v>6017</v>
      </c>
      <c r="E22" s="27">
        <v>4309</v>
      </c>
      <c r="F22" s="5"/>
    </row>
    <row r="23" spans="1:6" s="2" customFormat="1" ht="21" customHeight="1">
      <c r="A23" s="29" t="s">
        <v>29</v>
      </c>
      <c r="B23" s="26">
        <f t="shared" si="0"/>
        <v>19913</v>
      </c>
      <c r="C23" s="26">
        <v>9637</v>
      </c>
      <c r="D23" s="26">
        <v>10276</v>
      </c>
      <c r="E23" s="27">
        <v>7829</v>
      </c>
      <c r="F23" s="5"/>
    </row>
    <row r="24" spans="1:6" s="2" customFormat="1" ht="21" customHeight="1">
      <c r="A24" s="29" t="s">
        <v>13</v>
      </c>
      <c r="B24" s="26">
        <f t="shared" si="0"/>
        <v>12424</v>
      </c>
      <c r="C24" s="26">
        <v>6310</v>
      </c>
      <c r="D24" s="26">
        <v>6114</v>
      </c>
      <c r="E24" s="27">
        <v>5495</v>
      </c>
      <c r="F24" s="5"/>
    </row>
    <row r="25" spans="1:6" s="2" customFormat="1" ht="21" customHeight="1">
      <c r="A25" s="29" t="s">
        <v>14</v>
      </c>
      <c r="B25" s="26">
        <f t="shared" si="0"/>
        <v>18851</v>
      </c>
      <c r="C25" s="26">
        <v>9326</v>
      </c>
      <c r="D25" s="26">
        <v>9525</v>
      </c>
      <c r="E25" s="27">
        <v>6460</v>
      </c>
      <c r="F25" s="5"/>
    </row>
    <row r="26" spans="1:6" s="2" customFormat="1" ht="21" customHeight="1">
      <c r="A26" s="29" t="s">
        <v>15</v>
      </c>
      <c r="B26" s="26">
        <f t="shared" si="0"/>
        <v>6697</v>
      </c>
      <c r="C26" s="26">
        <v>3419</v>
      </c>
      <c r="D26" s="26">
        <v>3278</v>
      </c>
      <c r="E26" s="27">
        <v>2702</v>
      </c>
      <c r="F26" s="5"/>
    </row>
    <row r="27" spans="1:6" s="2" customFormat="1" ht="21" customHeight="1">
      <c r="A27" s="29" t="s">
        <v>16</v>
      </c>
      <c r="B27" s="26">
        <f t="shared" si="0"/>
        <v>19521</v>
      </c>
      <c r="C27" s="26">
        <v>9514</v>
      </c>
      <c r="D27" s="26">
        <v>10007</v>
      </c>
      <c r="E27" s="27">
        <v>6879</v>
      </c>
      <c r="F27" s="5"/>
    </row>
    <row r="28" spans="1:6" s="2" customFormat="1" ht="21" customHeight="1" thickBot="1">
      <c r="A28" s="29" t="s">
        <v>17</v>
      </c>
      <c r="B28" s="26">
        <f t="shared" si="0"/>
        <v>23768</v>
      </c>
      <c r="C28" s="26">
        <v>11740</v>
      </c>
      <c r="D28" s="26">
        <v>12028</v>
      </c>
      <c r="E28" s="27">
        <v>8250</v>
      </c>
      <c r="F28" s="5"/>
    </row>
    <row r="29" spans="1:6" s="2" customFormat="1" ht="21" customHeight="1">
      <c r="A29" s="30" t="s">
        <v>35</v>
      </c>
      <c r="B29" s="22">
        <v>245037</v>
      </c>
      <c r="C29" s="22">
        <v>122532</v>
      </c>
      <c r="D29" s="22">
        <v>122505</v>
      </c>
      <c r="E29" s="23">
        <v>98740</v>
      </c>
      <c r="F29" s="5"/>
    </row>
    <row r="30" spans="1:6" s="2" customFormat="1" ht="21" customHeight="1">
      <c r="A30" s="31" t="s">
        <v>31</v>
      </c>
      <c r="B30" s="32">
        <f>B6-B29</f>
        <v>47</v>
      </c>
      <c r="C30" s="32">
        <f>C6-C29</f>
        <v>-51</v>
      </c>
      <c r="D30" s="32">
        <f t="shared" ref="D30:E30" si="1">D6-D29</f>
        <v>98</v>
      </c>
      <c r="E30" s="32">
        <f t="shared" si="1"/>
        <v>71</v>
      </c>
      <c r="F30" s="5"/>
    </row>
    <row r="31" spans="1:6" s="2" customFormat="1" ht="21" customHeight="1">
      <c r="A31" s="15" t="s">
        <v>36</v>
      </c>
      <c r="B31" s="10">
        <v>245168</v>
      </c>
      <c r="C31" s="10">
        <v>122663</v>
      </c>
      <c r="D31" s="10">
        <v>122505</v>
      </c>
      <c r="E31" s="14">
        <v>98093</v>
      </c>
      <c r="F31" s="5"/>
    </row>
    <row r="32" spans="1:6" s="2" customFormat="1" ht="17.25" thickBot="1">
      <c r="A32" s="16" t="s">
        <v>18</v>
      </c>
      <c r="B32" s="17">
        <f>B6-B31</f>
        <v>-84</v>
      </c>
      <c r="C32" s="17">
        <f>C6-C31</f>
        <v>-182</v>
      </c>
      <c r="D32" s="17">
        <f>D6-D31</f>
        <v>98</v>
      </c>
      <c r="E32" s="18">
        <f>E6-E31</f>
        <v>718</v>
      </c>
      <c r="F32" s="5"/>
    </row>
    <row r="33" spans="1:9" s="2" customFormat="1" ht="66" customHeight="1">
      <c r="A33" s="41" t="s">
        <v>34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 t="s">
        <v>32</v>
      </c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2017-11-22T00:19:07Z</dcterms:modified>
</cp:coreProperties>
</file>