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30" i="4" l="1"/>
  <c r="E30" i="4"/>
  <c r="C30" i="4"/>
  <c r="B30" i="4"/>
  <c r="E6" i="4" l="1"/>
  <c r="C6" i="4"/>
  <c r="C32" i="4" s="1"/>
  <c r="D6" i="4"/>
  <c r="D32" i="4" s="1"/>
  <c r="B6" i="4"/>
  <c r="B32" i="4" l="1"/>
  <c r="E32" i="4"/>
</calcChain>
</file>

<file path=xl/sharedStrings.xml><?xml version="1.0" encoding="utf-8"?>
<sst xmlns="http://schemas.openxmlformats.org/spreadsheetml/2006/main" count="36" uniqueCount="36">
  <si>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</si>
  <si>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</si>
  <si>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</si>
  <si>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</si>
  <si>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</si>
  <si>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</si>
  <si>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</si>
  <si>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</si>
  <si>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</si>
  <si>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</si>
  <si>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</si>
  <si>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</si>
  <si>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</si>
  <si>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</si>
  <si>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</si>
  <si>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</si>
  <si>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</si>
  <si>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</si>
  <si>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</si>
  <si>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</si>
  <si>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</si>
  <si>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</si>
  <si>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</si>
  <si>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</si>
  <si>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</si>
  <si>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</si>
  <si>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</si>
  <si>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</si>
  <si>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</si>
  <si>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</si>
  <si>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</si>
  <si>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(2009년  11월말 기준)</t>
    <phoneticPr fontId="4" type="noConversion"/>
  </si>
  <si>
    <t>전월현황(2009.10)</t>
    <phoneticPr fontId="4" type="noConversion"/>
  </si>
  <si>
    <t>전년동월현황(2008.11)</t>
    <phoneticPr fontId="5" type="noConversion"/>
  </si>
  <si>
    <t>증감(전월대비)</t>
    <phoneticPr fontId="10" type="noConversion"/>
  </si>
  <si>
    <t>목포시 등록 외국인수(11월말기준) : 2,061명(남: 1,017명 여: 1,044명) 감10명
전라남도 11월말 인구수 : 1,913,244명 (전월 : 1,913,508명 감264명)
전국 11월말 인구수 : 49,759,141명 (전월 :49,736,280명 증 22,861명)
65세이상 11월말 노인 인구수 : 23,609명(남: 9,141명 여: 14,468명) 증 34명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</si>
</sst>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topLeftCell="A10" zoomScaleNormal="100" workbookViewId="0">
      <selection activeCell="J23" sqref="J23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2" t="s">
        <v>30</v>
      </c>
      <c r="B1" s="32"/>
      <c r="C1" s="32"/>
      <c r="D1" s="32"/>
      <c r="E1" s="32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3" t="s">
        <v>31</v>
      </c>
      <c r="E3" s="33"/>
      <c r="F3" s="5"/>
    </row>
    <row r="4" spans="1:6" s="2" customFormat="1" ht="21" customHeight="1">
      <c r="A4" s="34" t="s">
        <v>19</v>
      </c>
      <c r="B4" s="36" t="s">
        <v>20</v>
      </c>
      <c r="C4" s="36"/>
      <c r="D4" s="36"/>
      <c r="E4" s="37" t="s">
        <v>21</v>
      </c>
      <c r="F4" s="5"/>
    </row>
    <row r="5" spans="1:6" s="2" customFormat="1" ht="21" customHeight="1">
      <c r="A5" s="35"/>
      <c r="B5" s="21" t="s">
        <v>22</v>
      </c>
      <c r="C5" s="21" t="s">
        <v>23</v>
      </c>
      <c r="D5" s="21" t="s">
        <v>24</v>
      </c>
      <c r="E5" s="38"/>
      <c r="F5" s="5"/>
    </row>
    <row r="6" spans="1:6" s="2" customFormat="1" ht="21" customHeight="1">
      <c r="A6" s="12" t="s">
        <v>27</v>
      </c>
      <c r="B6" s="11">
        <f>SUM(B7:B28)</f>
        <v>244234</v>
      </c>
      <c r="C6" s="11">
        <f>SUM(C7:C28)</f>
        <v>122392</v>
      </c>
      <c r="D6" s="11">
        <f>SUM(D7:D28)</f>
        <v>121842</v>
      </c>
      <c r="E6" s="13">
        <f>SUM(E7:E28)</f>
        <v>96069</v>
      </c>
      <c r="F6" s="5"/>
    </row>
    <row r="7" spans="1:6" s="2" customFormat="1" ht="21" customHeight="1">
      <c r="A7" s="29" t="s">
        <v>25</v>
      </c>
      <c r="B7" s="26">
        <v>14113</v>
      </c>
      <c r="C7" s="26">
        <v>7088</v>
      </c>
      <c r="D7" s="26">
        <v>7025</v>
      </c>
      <c r="E7" s="27">
        <v>6232</v>
      </c>
      <c r="F7" s="5"/>
    </row>
    <row r="8" spans="1:6" s="2" customFormat="1" ht="21" customHeight="1">
      <c r="A8" s="29" t="s">
        <v>26</v>
      </c>
      <c r="B8" s="26">
        <v>7457</v>
      </c>
      <c r="C8" s="26">
        <v>3782</v>
      </c>
      <c r="D8" s="26">
        <v>3675</v>
      </c>
      <c r="E8" s="27">
        <v>3341</v>
      </c>
      <c r="F8" s="5"/>
    </row>
    <row r="9" spans="1:6" s="2" customFormat="1" ht="21" customHeight="1">
      <c r="A9" s="29" t="s">
        <v>28</v>
      </c>
      <c r="B9" s="26">
        <v>7022</v>
      </c>
      <c r="C9" s="26">
        <v>3575</v>
      </c>
      <c r="D9" s="26">
        <v>3447</v>
      </c>
      <c r="E9" s="27">
        <v>3248</v>
      </c>
      <c r="F9" s="5"/>
    </row>
    <row r="10" spans="1:6" s="2" customFormat="1" ht="21" customHeight="1">
      <c r="A10" s="29" t="s">
        <v>0</v>
      </c>
      <c r="B10" s="26">
        <v>9199</v>
      </c>
      <c r="C10" s="26">
        <v>4608</v>
      </c>
      <c r="D10" s="26">
        <v>4591</v>
      </c>
      <c r="E10" s="27">
        <v>3449</v>
      </c>
      <c r="F10" s="5"/>
    </row>
    <row r="11" spans="1:6" s="2" customFormat="1" ht="21" customHeight="1">
      <c r="A11" s="29" t="s">
        <v>1</v>
      </c>
      <c r="B11" s="26">
        <v>6433</v>
      </c>
      <c r="C11" s="26">
        <v>3209</v>
      </c>
      <c r="D11" s="26">
        <v>3224</v>
      </c>
      <c r="E11" s="27">
        <v>2187</v>
      </c>
      <c r="F11" s="5"/>
    </row>
    <row r="12" spans="1:6" s="2" customFormat="1" ht="21" customHeight="1">
      <c r="A12" s="29" t="s">
        <v>2</v>
      </c>
      <c r="B12" s="26">
        <v>17319</v>
      </c>
      <c r="C12" s="26">
        <v>8660</v>
      </c>
      <c r="D12" s="26">
        <v>8659</v>
      </c>
      <c r="E12" s="27">
        <v>6355</v>
      </c>
      <c r="F12" s="5"/>
    </row>
    <row r="13" spans="1:6" s="2" customFormat="1" ht="21" customHeight="1">
      <c r="A13" s="29" t="s">
        <v>3</v>
      </c>
      <c r="B13" s="26">
        <v>3918</v>
      </c>
      <c r="C13" s="26">
        <v>1979</v>
      </c>
      <c r="D13" s="26">
        <v>1939</v>
      </c>
      <c r="E13" s="27">
        <v>1828</v>
      </c>
      <c r="F13" s="5"/>
    </row>
    <row r="14" spans="1:6" s="2" customFormat="1" ht="21" customHeight="1">
      <c r="A14" s="29" t="s">
        <v>4</v>
      </c>
      <c r="B14" s="26">
        <v>11677</v>
      </c>
      <c r="C14" s="26">
        <v>5940</v>
      </c>
      <c r="D14" s="26">
        <v>5737</v>
      </c>
      <c r="E14" s="27">
        <v>5528</v>
      </c>
      <c r="F14" s="5"/>
    </row>
    <row r="15" spans="1:6" s="2" customFormat="1" ht="21" customHeight="1">
      <c r="A15" s="29" t="s">
        <v>5</v>
      </c>
      <c r="B15" s="26">
        <v>8228</v>
      </c>
      <c r="C15" s="26">
        <v>4311</v>
      </c>
      <c r="D15" s="26">
        <v>3917</v>
      </c>
      <c r="E15" s="27">
        <v>3679</v>
      </c>
      <c r="F15" s="5"/>
    </row>
    <row r="16" spans="1:6" s="2" customFormat="1" ht="21" customHeight="1">
      <c r="A16" s="29" t="s">
        <v>6</v>
      </c>
      <c r="B16" s="26">
        <v>7316</v>
      </c>
      <c r="C16" s="26">
        <v>3675</v>
      </c>
      <c r="D16" s="26">
        <v>3641</v>
      </c>
      <c r="E16" s="27">
        <v>2690</v>
      </c>
      <c r="F16" s="5"/>
    </row>
    <row r="17" spans="1:6" s="2" customFormat="1" ht="21" customHeight="1">
      <c r="A17" s="29" t="s">
        <v>7</v>
      </c>
      <c r="B17" s="26">
        <v>4619</v>
      </c>
      <c r="C17" s="26">
        <v>2436</v>
      </c>
      <c r="D17" s="26">
        <v>2183</v>
      </c>
      <c r="E17" s="27">
        <v>2270</v>
      </c>
      <c r="F17" s="5"/>
    </row>
    <row r="18" spans="1:6" s="2" customFormat="1" ht="21" customHeight="1">
      <c r="A18" s="29" t="s">
        <v>8</v>
      </c>
      <c r="B18" s="26">
        <v>7500</v>
      </c>
      <c r="C18" s="26">
        <v>3860</v>
      </c>
      <c r="D18" s="26">
        <v>3640</v>
      </c>
      <c r="E18" s="27">
        <v>3575</v>
      </c>
      <c r="F18" s="5"/>
    </row>
    <row r="19" spans="1:6" s="2" customFormat="1" ht="21" customHeight="1">
      <c r="A19" s="29" t="s">
        <v>9</v>
      </c>
      <c r="B19" s="26">
        <v>4961</v>
      </c>
      <c r="C19" s="26">
        <v>2520</v>
      </c>
      <c r="D19" s="26">
        <v>2441</v>
      </c>
      <c r="E19" s="27">
        <v>2226</v>
      </c>
      <c r="F19" s="5"/>
    </row>
    <row r="20" spans="1:6" s="2" customFormat="1" ht="21" customHeight="1">
      <c r="A20" s="29" t="s">
        <v>10</v>
      </c>
      <c r="B20" s="26">
        <v>10552</v>
      </c>
      <c r="C20" s="26">
        <v>5241</v>
      </c>
      <c r="D20" s="26">
        <v>5311</v>
      </c>
      <c r="E20" s="27">
        <v>4006</v>
      </c>
      <c r="F20" s="5"/>
    </row>
    <row r="21" spans="1:6" s="2" customFormat="1" ht="21" customHeight="1">
      <c r="A21" s="29" t="s">
        <v>11</v>
      </c>
      <c r="B21" s="26">
        <v>15044</v>
      </c>
      <c r="C21" s="26">
        <v>7441</v>
      </c>
      <c r="D21" s="26">
        <v>7603</v>
      </c>
      <c r="E21" s="27">
        <v>5611</v>
      </c>
      <c r="F21" s="5"/>
    </row>
    <row r="22" spans="1:6" s="2" customFormat="1" ht="21" customHeight="1">
      <c r="A22" s="29" t="s">
        <v>12</v>
      </c>
      <c r="B22" s="26">
        <v>11123</v>
      </c>
      <c r="C22" s="26">
        <v>5576</v>
      </c>
      <c r="D22" s="26">
        <v>5547</v>
      </c>
      <c r="E22" s="27">
        <v>3993</v>
      </c>
      <c r="F22" s="5"/>
    </row>
    <row r="23" spans="1:6" s="2" customFormat="1" ht="21" customHeight="1">
      <c r="A23" s="29" t="s">
        <v>29</v>
      </c>
      <c r="B23" s="26">
        <v>19952</v>
      </c>
      <c r="C23" s="26">
        <v>9722</v>
      </c>
      <c r="D23" s="26">
        <v>10230</v>
      </c>
      <c r="E23" s="27">
        <v>7722</v>
      </c>
      <c r="F23" s="5"/>
    </row>
    <row r="24" spans="1:6" s="2" customFormat="1" ht="21" customHeight="1">
      <c r="A24" s="29" t="s">
        <v>13</v>
      </c>
      <c r="B24" s="26">
        <v>12373</v>
      </c>
      <c r="C24" s="26">
        <v>6197</v>
      </c>
      <c r="D24" s="26">
        <v>6176</v>
      </c>
      <c r="E24" s="27">
        <v>5212</v>
      </c>
      <c r="F24" s="5"/>
    </row>
    <row r="25" spans="1:6" s="2" customFormat="1" ht="21" customHeight="1">
      <c r="A25" s="29" t="s">
        <v>14</v>
      </c>
      <c r="B25" s="26">
        <v>18765</v>
      </c>
      <c r="C25" s="26">
        <v>9391</v>
      </c>
      <c r="D25" s="26">
        <v>9374</v>
      </c>
      <c r="E25" s="27">
        <v>6231</v>
      </c>
      <c r="F25" s="5"/>
    </row>
    <row r="26" spans="1:6" s="2" customFormat="1" ht="21" customHeight="1">
      <c r="A26" s="29" t="s">
        <v>15</v>
      </c>
      <c r="B26" s="26">
        <v>6757</v>
      </c>
      <c r="C26" s="26">
        <v>3465</v>
      </c>
      <c r="D26" s="26">
        <v>3292</v>
      </c>
      <c r="E26" s="27">
        <v>2724</v>
      </c>
      <c r="F26" s="5"/>
    </row>
    <row r="27" spans="1:6" s="2" customFormat="1" ht="21" customHeight="1">
      <c r="A27" s="29" t="s">
        <v>16</v>
      </c>
      <c r="B27" s="26">
        <v>16825</v>
      </c>
      <c r="C27" s="26">
        <v>8216</v>
      </c>
      <c r="D27" s="26">
        <v>8609</v>
      </c>
      <c r="E27" s="27">
        <v>6023</v>
      </c>
      <c r="F27" s="5"/>
    </row>
    <row r="28" spans="1:6" s="2" customFormat="1" ht="21" customHeight="1" thickBot="1">
      <c r="A28" s="29" t="s">
        <v>17</v>
      </c>
      <c r="B28" s="26">
        <v>23081</v>
      </c>
      <c r="C28" s="26">
        <v>11500</v>
      </c>
      <c r="D28" s="26">
        <v>11581</v>
      </c>
      <c r="E28" s="27">
        <v>7939</v>
      </c>
      <c r="F28" s="5"/>
    </row>
    <row r="29" spans="1:6" s="2" customFormat="1" ht="21" customHeight="1">
      <c r="A29" s="30" t="s">
        <v>32</v>
      </c>
      <c r="B29" s="22">
        <v>244162</v>
      </c>
      <c r="C29" s="22">
        <v>122373</v>
      </c>
      <c r="D29" s="22">
        <v>121789</v>
      </c>
      <c r="E29" s="23">
        <v>95911</v>
      </c>
      <c r="F29" s="5"/>
    </row>
    <row r="30" spans="1:6" s="2" customFormat="1" ht="21" customHeight="1">
      <c r="A30" s="41" t="s">
        <v>34</v>
      </c>
      <c r="B30" s="42">
        <f>B6-B29</f>
        <v>72</v>
      </c>
      <c r="C30" s="42">
        <f>C6-C29</f>
        <v>19</v>
      </c>
      <c r="D30" s="42">
        <f t="shared" ref="D30:E30" si="0">D6-D29</f>
        <v>53</v>
      </c>
      <c r="E30" s="42">
        <f t="shared" si="0"/>
        <v>158</v>
      </c>
      <c r="F30" s="5"/>
    </row>
    <row r="31" spans="1:6" s="2" customFormat="1" ht="21" customHeight="1">
      <c r="A31" s="15" t="s">
        <v>33</v>
      </c>
      <c r="B31" s="10">
        <v>245288</v>
      </c>
      <c r="C31" s="10">
        <v>122808</v>
      </c>
      <c r="D31" s="10">
        <v>122480</v>
      </c>
      <c r="E31" s="14">
        <v>94783</v>
      </c>
      <c r="F31" s="5"/>
    </row>
    <row r="32" spans="1:6" s="2" customFormat="1" ht="17.25" thickBot="1">
      <c r="A32" s="16" t="s">
        <v>18</v>
      </c>
      <c r="B32" s="17">
        <f>B6-B31</f>
        <v>-1054</v>
      </c>
      <c r="C32" s="17">
        <f>C6-C31</f>
        <v>-416</v>
      </c>
      <c r="D32" s="17">
        <f>D6-D31</f>
        <v>-638</v>
      </c>
      <c r="E32" s="18">
        <f>E6-E31</f>
        <v>1286</v>
      </c>
      <c r="F32" s="5"/>
    </row>
    <row r="33" spans="1:9" s="2" customFormat="1" ht="66" customHeight="1">
      <c r="A33" s="39" t="s">
        <v>35</v>
      </c>
      <c r="B33" s="40"/>
      <c r="C33" s="40"/>
      <c r="D33" s="40"/>
      <c r="E33" s="40"/>
      <c r="F33" s="5"/>
    </row>
    <row r="34" spans="1:9" s="20" customFormat="1">
      <c r="A34" s="31"/>
      <c r="B34" s="31"/>
      <c r="C34" s="31"/>
      <c r="D34" s="31"/>
      <c r="E34" s="31"/>
      <c r="F34" s="19"/>
    </row>
    <row r="35" spans="1:9" s="3" customFormat="1">
      <c r="A35" s="31"/>
      <c r="B35" s="31"/>
      <c r="C35" s="31"/>
      <c r="D35" s="31"/>
      <c r="E35" s="31"/>
      <c r="F35" s="8"/>
      <c r="G35" s="9"/>
      <c r="H35" s="9"/>
      <c r="I35" s="9"/>
    </row>
    <row r="36" spans="1:9" s="3" customFormat="1">
      <c r="A36" s="7"/>
      <c r="B36" s="25"/>
      <c r="C36" s="7"/>
      <c r="D36" s="7"/>
      <c r="E36" s="7"/>
      <c r="F36" s="8"/>
      <c r="G36" s="9"/>
      <c r="H36" s="9"/>
      <c r="I36" s="9"/>
    </row>
    <row r="37" spans="1:9" s="2" customFormat="1">
      <c r="A37" s="7"/>
      <c r="B37" s="7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24"/>
      <c r="D39" s="24"/>
      <c r="E39" s="24"/>
      <c r="F39" s="28"/>
    </row>
    <row r="40" spans="1:9" s="2" customFormat="1">
      <c r="A40" s="7"/>
      <c r="B40" s="7"/>
      <c r="C40" s="9"/>
      <c r="D40" s="24"/>
      <c r="E40" s="24"/>
      <c r="F40" s="5"/>
    </row>
    <row r="41" spans="1:9" s="2" customFormat="1">
      <c r="A41" s="7"/>
      <c r="B41" s="7"/>
      <c r="C41" s="7"/>
      <c r="D41" s="7"/>
      <c r="E41" s="28"/>
      <c r="F41" s="5"/>
    </row>
    <row r="42" spans="1:9" s="2" customFormat="1">
      <c r="A42" s="7"/>
      <c r="B42" s="7"/>
      <c r="C42" s="7"/>
      <c r="D42" s="7"/>
      <c r="E42" s="7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5"/>
      <c r="B832" s="5"/>
      <c r="C832" s="5"/>
      <c r="D832" s="5"/>
      <c r="E832" s="5"/>
    </row>
  </sheetData>
  <mergeCells count="8">
    <mergeCell ref="A34:E34"/>
    <mergeCell ref="A35:E35"/>
    <mergeCell ref="A1:E1"/>
    <mergeCell ref="D3:E3"/>
    <mergeCell ref="A4:A5"/>
    <mergeCell ref="B4:D4"/>
    <mergeCell ref="E4:E5"/>
    <mergeCell ref="A33:E3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2017-11-21T06:03:36Z</dcterms:modified>
</cp:coreProperties>
</file>